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100平以内物料" sheetId="1" r:id="rId1"/>
  </sheets>
  <calcPr calcId="144525"/>
</workbook>
</file>

<file path=xl/sharedStrings.xml><?xml version="1.0" encoding="utf-8"?>
<sst xmlns="http://schemas.openxmlformats.org/spreadsheetml/2006/main" count="78" uniqueCount="60">
  <si>
    <t>昆明医科大学附属第二医院设备科精益6S标准维修间实施物料清单</t>
  </si>
  <si>
    <t>项</t>
  </si>
  <si>
    <t>标准名称</t>
  </si>
  <si>
    <t>单位</t>
  </si>
  <si>
    <t>单价</t>
  </si>
  <si>
    <t>数量</t>
  </si>
  <si>
    <t>金额</t>
  </si>
  <si>
    <t>备注</t>
  </si>
  <si>
    <t>图片</t>
  </si>
  <si>
    <t>里程碑易拉宝</t>
  </si>
  <si>
    <t>个</t>
  </si>
  <si>
    <t>按照设计模板购买</t>
  </si>
  <si>
    <t>红黄绿地面胶带</t>
  </si>
  <si>
    <t>卷</t>
  </si>
  <si>
    <t xml:space="preserve">PVC或者布基5-10卷
黄色：4卷 （宽5CM）
</t>
  </si>
  <si>
    <t>防静电胶带</t>
  </si>
  <si>
    <t>6S定位胶带</t>
  </si>
  <si>
    <t>黄颜色胶带，宽1CM</t>
  </si>
  <si>
    <t>门/工具标识</t>
  </si>
  <si>
    <t>推：2个
拉：2个
同样风格即可，颜色偏医院深绿色最佳</t>
  </si>
  <si>
    <t>桌面定位贴纸</t>
  </si>
  <si>
    <t>包</t>
  </si>
  <si>
    <t>3cm*3cm*1cm
L型标贴4包，T型标贴1包（全黄颜色）</t>
  </si>
  <si>
    <t xml:space="preserve">分隔塑料筐
</t>
  </si>
  <si>
    <t>零件分隔塑料筐：8格(600mm*400mm*高120mm)</t>
  </si>
  <si>
    <t xml:space="preserve">
螺丝塑料盒</t>
  </si>
  <si>
    <t xml:space="preserve">螺丝塑料盒：
(180mm*115mm*80mm)
</t>
  </si>
  <si>
    <t>防静电胶框</t>
  </si>
  <si>
    <t xml:space="preserve">防静电胶框600*400mm高120mm
</t>
  </si>
  <si>
    <t>离子风机（除静电）</t>
  </si>
  <si>
    <t>台式离子风机</t>
  </si>
  <si>
    <t>防静电电烙铁</t>
  </si>
  <si>
    <t>静电手环</t>
  </si>
  <si>
    <t>可调式静电手环接地静电护带2米线长</t>
  </si>
  <si>
    <t>尼龙扎带</t>
  </si>
  <si>
    <t>5*150mm
3*100mm
两种规格各500根以上，（约各5包）</t>
  </si>
  <si>
    <t>货架</t>
  </si>
  <si>
    <t>白色四层货架（加厚）
长1000mm宽500mm高2000mm（4个）
长1200mm宽500mm高2000mm（2个）
长1800mm宽500mm高2000mm（1个）
长2000mm宽500mm高2000mm（2个）
承重（每一层400斤以上）</t>
  </si>
  <si>
    <t>亚克力标识牌</t>
  </si>
  <si>
    <t>块</t>
  </si>
  <si>
    <t>A4纸大小亚克力标识牌（单面）
内容见附件</t>
  </si>
  <si>
    <t>亚克力文化墙</t>
  </si>
  <si>
    <t>亚克力板（白板内容阅附件）</t>
  </si>
  <si>
    <t>强磁性标签牌</t>
  </si>
  <si>
    <t>用于粘在货架上的标识牌</t>
  </si>
  <si>
    <t>桌面标贴</t>
  </si>
  <si>
    <t xml:space="preserve">不干胶贴纸
规格50mm*28mm
</t>
  </si>
  <si>
    <t>防静电工作台</t>
  </si>
  <si>
    <t>张</t>
  </si>
  <si>
    <t>钢管结构
桌面长1200mm宽600mm高750mm</t>
  </si>
  <si>
    <t>文件夹</t>
  </si>
  <si>
    <t>得力文件夹A4双弹力夹</t>
  </si>
  <si>
    <t>书立</t>
  </si>
  <si>
    <t>对</t>
  </si>
  <si>
    <t>得力金属书立（冷灰色）
尺寸：134*103*175mm</t>
  </si>
  <si>
    <t xml:space="preserve"> </t>
  </si>
  <si>
    <t>收纳置物架</t>
  </si>
  <si>
    <t>胡桃色收纳置物架（如图）
尺寸：400*170*250mm</t>
  </si>
  <si>
    <t>维修间精益6S改善物料标准清单
（100平以内）</t>
  </si>
  <si>
    <t>合计 (元)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</si>
</sst>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b/>
      <sz val="14"/>
      <color theme="1"/>
      <name val="微软雅黑"/>
      <charset val="134"/>
    </font>
    <font>
      <b/>
      <sz val="11"/>
      <color theme="0"/>
      <name val="微软雅黑"/>
      <charset val="134"/>
    </font>
    <font>
      <sz val="10"/>
      <color theme="1"/>
      <name val="微软雅黑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b/>
      <sz val="10"/>
      <color theme="0"/>
      <name val="微软雅黑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20" fillId="23" borderId="11" applyNumberFormat="0" applyAlignment="0" applyProtection="0">
      <alignment vertical="center"/>
    </xf>
    <xf numFmtId="0" fontId="22" fillId="23" borderId="6" applyNumberFormat="0" applyAlignment="0" applyProtection="0">
      <alignment vertical="center"/>
    </xf>
    <xf numFmtId="0" fontId="10" fillId="7" borderId="5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4" fillId="0" borderId="1" xfId="10" applyBorder="1" applyAlignment="1">
      <alignment vertical="center" wrapText="1"/>
    </xf>
    <xf numFmtId="0" fontId="5" fillId="0" borderId="1" xfId="10" applyFont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497205</xdr:colOff>
      <xdr:row>3</xdr:row>
      <xdr:rowOff>33020</xdr:rowOff>
    </xdr:from>
    <xdr:to>
      <xdr:col>7</xdr:col>
      <xdr:colOff>1664816</xdr:colOff>
      <xdr:row>3</xdr:row>
      <xdr:rowOff>888249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4962" t="7423"/>
        <a:stretch>
          <a:fillRect/>
        </a:stretch>
      </xdr:blipFill>
      <xdr:spPr>
        <a:xfrm>
          <a:off x="5621655" y="1871345"/>
          <a:ext cx="1167130" cy="854710"/>
        </a:xfrm>
        <a:prstGeom prst="rect">
          <a:avLst/>
        </a:prstGeom>
      </xdr:spPr>
    </xdr:pic>
    <xdr:clientData/>
  </xdr:twoCellAnchor>
  <xdr:twoCellAnchor editAs="oneCell">
    <xdr:from>
      <xdr:col>7</xdr:col>
      <xdr:colOff>465455</xdr:colOff>
      <xdr:row>8</xdr:row>
      <xdr:rowOff>108585</xdr:rowOff>
    </xdr:from>
    <xdr:to>
      <xdr:col>7</xdr:col>
      <xdr:colOff>1641496</xdr:colOff>
      <xdr:row>8</xdr:row>
      <xdr:rowOff>802977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89905" y="6953885"/>
          <a:ext cx="1176020" cy="694055"/>
        </a:xfrm>
        <a:prstGeom prst="rect">
          <a:avLst/>
        </a:prstGeom>
      </xdr:spPr>
    </xdr:pic>
    <xdr:clientData/>
  </xdr:twoCellAnchor>
  <xdr:twoCellAnchor editAs="oneCell">
    <xdr:from>
      <xdr:col>7</xdr:col>
      <xdr:colOff>512445</xdr:colOff>
      <xdr:row>14</xdr:row>
      <xdr:rowOff>29210</xdr:rowOff>
    </xdr:from>
    <xdr:to>
      <xdr:col>7</xdr:col>
      <xdr:colOff>1503680</xdr:colOff>
      <xdr:row>14</xdr:row>
      <xdr:rowOff>1238250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36895" y="12922885"/>
          <a:ext cx="991235" cy="1209040"/>
        </a:xfrm>
        <a:prstGeom prst="rect">
          <a:avLst/>
        </a:prstGeom>
      </xdr:spPr>
    </xdr:pic>
    <xdr:clientData/>
  </xdr:twoCellAnchor>
  <xdr:twoCellAnchor editAs="oneCell">
    <xdr:from>
      <xdr:col>7</xdr:col>
      <xdr:colOff>556895</xdr:colOff>
      <xdr:row>10</xdr:row>
      <xdr:rowOff>32385</xdr:rowOff>
    </xdr:from>
    <xdr:to>
      <xdr:col>7</xdr:col>
      <xdr:colOff>1350645</xdr:colOff>
      <xdr:row>10</xdr:row>
      <xdr:rowOff>777240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81345" y="8668385"/>
          <a:ext cx="793750" cy="744855"/>
        </a:xfrm>
        <a:prstGeom prst="rect">
          <a:avLst/>
        </a:prstGeom>
      </xdr:spPr>
    </xdr:pic>
    <xdr:clientData/>
  </xdr:twoCellAnchor>
  <xdr:twoCellAnchor editAs="oneCell">
    <xdr:from>
      <xdr:col>7</xdr:col>
      <xdr:colOff>386080</xdr:colOff>
      <xdr:row>11</xdr:row>
      <xdr:rowOff>45720</xdr:rowOff>
    </xdr:from>
    <xdr:to>
      <xdr:col>7</xdr:col>
      <xdr:colOff>1508760</xdr:colOff>
      <xdr:row>11</xdr:row>
      <xdr:rowOff>1104900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10530" y="9510395"/>
          <a:ext cx="1122680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440690</xdr:colOff>
      <xdr:row>12</xdr:row>
      <xdr:rowOff>59690</xdr:rowOff>
    </xdr:from>
    <xdr:to>
      <xdr:col>7</xdr:col>
      <xdr:colOff>1487805</xdr:colOff>
      <xdr:row>12</xdr:row>
      <xdr:rowOff>1107440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65140" y="10667365"/>
          <a:ext cx="1047115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450215</xdr:colOff>
      <xdr:row>13</xdr:row>
      <xdr:rowOff>22860</xdr:rowOff>
    </xdr:from>
    <xdr:to>
      <xdr:col>7</xdr:col>
      <xdr:colOff>1519555</xdr:colOff>
      <xdr:row>13</xdr:row>
      <xdr:rowOff>1036955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74665" y="11773535"/>
          <a:ext cx="1069340" cy="1014095"/>
        </a:xfrm>
        <a:prstGeom prst="rect">
          <a:avLst/>
        </a:prstGeom>
      </xdr:spPr>
    </xdr:pic>
    <xdr:clientData/>
  </xdr:twoCellAnchor>
  <xdr:twoCellAnchor editAs="oneCell">
    <xdr:from>
      <xdr:col>7</xdr:col>
      <xdr:colOff>375285</xdr:colOff>
      <xdr:row>15</xdr:row>
      <xdr:rowOff>303530</xdr:rowOff>
    </xdr:from>
    <xdr:to>
      <xdr:col>7</xdr:col>
      <xdr:colOff>1705997</xdr:colOff>
      <xdr:row>15</xdr:row>
      <xdr:rowOff>1669342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99735" y="14473555"/>
          <a:ext cx="1330325" cy="1365250"/>
        </a:xfrm>
        <a:prstGeom prst="rect">
          <a:avLst/>
        </a:prstGeom>
      </xdr:spPr>
    </xdr:pic>
    <xdr:clientData/>
  </xdr:twoCellAnchor>
  <xdr:oneCellAnchor>
    <xdr:from>
      <xdr:col>7</xdr:col>
      <xdr:colOff>153707</xdr:colOff>
      <xdr:row>9</xdr:row>
      <xdr:rowOff>17556</xdr:rowOff>
    </xdr:from>
    <xdr:ext cx="641986" cy="831152"/>
    <xdr:pic>
      <xdr:nvPicPr>
        <xdr:cNvPr id="21" name="图片 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278120" y="7757795"/>
          <a:ext cx="641985" cy="831215"/>
        </a:xfrm>
        <a:prstGeom prst="rect">
          <a:avLst/>
        </a:prstGeom>
      </xdr:spPr>
    </xdr:pic>
    <xdr:clientData/>
  </xdr:oneCellAnchor>
  <xdr:twoCellAnchor editAs="oneCell">
    <xdr:from>
      <xdr:col>7</xdr:col>
      <xdr:colOff>728345</xdr:colOff>
      <xdr:row>2</xdr:row>
      <xdr:rowOff>31115</xdr:rowOff>
    </xdr:from>
    <xdr:to>
      <xdr:col>7</xdr:col>
      <xdr:colOff>1445260</xdr:colOff>
      <xdr:row>2</xdr:row>
      <xdr:rowOff>1143000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852795" y="697865"/>
          <a:ext cx="716915" cy="1111885"/>
        </a:xfrm>
        <a:prstGeom prst="rect">
          <a:avLst/>
        </a:prstGeom>
      </xdr:spPr>
    </xdr:pic>
    <xdr:clientData/>
  </xdr:twoCellAnchor>
  <xdr:oneCellAnchor>
    <xdr:from>
      <xdr:col>7</xdr:col>
      <xdr:colOff>187157</xdr:colOff>
      <xdr:row>4</xdr:row>
      <xdr:rowOff>71346</xdr:rowOff>
    </xdr:from>
    <xdr:ext cx="1686093" cy="1085903"/>
    <xdr:pic>
      <xdr:nvPicPr>
        <xdr:cNvPr id="26" name="图片 2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11140" y="2804795"/>
          <a:ext cx="1686560" cy="1085850"/>
        </a:xfrm>
        <a:prstGeom prst="rect">
          <a:avLst/>
        </a:prstGeom>
      </xdr:spPr>
    </xdr:pic>
    <xdr:clientData/>
  </xdr:oneCellAnchor>
  <xdr:twoCellAnchor editAs="oneCell">
    <xdr:from>
      <xdr:col>7</xdr:col>
      <xdr:colOff>26523</xdr:colOff>
      <xdr:row>16</xdr:row>
      <xdr:rowOff>33618</xdr:rowOff>
    </xdr:from>
    <xdr:to>
      <xdr:col>7</xdr:col>
      <xdr:colOff>2011860</xdr:colOff>
      <xdr:row>16</xdr:row>
      <xdr:rowOff>1333500</xdr:rowOff>
    </xdr:to>
    <xdr:pic>
      <xdr:nvPicPr>
        <xdr:cNvPr id="25" name="图片 2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485" y="16108045"/>
          <a:ext cx="1985645" cy="1300480"/>
        </a:xfrm>
        <a:prstGeom prst="rect">
          <a:avLst/>
        </a:prstGeom>
      </xdr:spPr>
    </xdr:pic>
    <xdr:clientData/>
  </xdr:twoCellAnchor>
  <xdr:twoCellAnchor editAs="oneCell">
    <xdr:from>
      <xdr:col>7</xdr:col>
      <xdr:colOff>109442</xdr:colOff>
      <xdr:row>5</xdr:row>
      <xdr:rowOff>90412</xdr:rowOff>
    </xdr:from>
    <xdr:to>
      <xdr:col>7</xdr:col>
      <xdr:colOff>1938400</xdr:colOff>
      <xdr:row>5</xdr:row>
      <xdr:rowOff>1103406</xdr:rowOff>
    </xdr:to>
    <xdr:pic>
      <xdr:nvPicPr>
        <xdr:cNvPr id="29" name="图片 2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233670" y="4014470"/>
          <a:ext cx="1828800" cy="10128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18</xdr:row>
      <xdr:rowOff>22023</xdr:rowOff>
    </xdr:from>
    <xdr:to>
      <xdr:col>7</xdr:col>
      <xdr:colOff>2057400</xdr:colOff>
      <xdr:row>18</xdr:row>
      <xdr:rowOff>1341513</xdr:rowOff>
    </xdr:to>
    <xdr:pic>
      <xdr:nvPicPr>
        <xdr:cNvPr id="7" name="图片 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162550" y="18877915"/>
          <a:ext cx="2019300" cy="1319530"/>
        </a:xfrm>
        <a:prstGeom prst="rect">
          <a:avLst/>
        </a:prstGeom>
      </xdr:spPr>
    </xdr:pic>
    <xdr:clientData/>
  </xdr:twoCellAnchor>
  <xdr:twoCellAnchor editAs="oneCell">
    <xdr:from>
      <xdr:col>7</xdr:col>
      <xdr:colOff>850900</xdr:colOff>
      <xdr:row>9</xdr:row>
      <xdr:rowOff>48372</xdr:rowOff>
    </xdr:from>
    <xdr:to>
      <xdr:col>7</xdr:col>
      <xdr:colOff>1904352</xdr:colOff>
      <xdr:row>9</xdr:row>
      <xdr:rowOff>869445</xdr:rowOff>
    </xdr:to>
    <xdr:pic>
      <xdr:nvPicPr>
        <xdr:cNvPr id="23" name="图片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975350" y="7788910"/>
          <a:ext cx="1052830" cy="821055"/>
        </a:xfrm>
        <a:prstGeom prst="rect">
          <a:avLst/>
        </a:prstGeom>
      </xdr:spPr>
    </xdr:pic>
    <xdr:clientData/>
  </xdr:twoCellAnchor>
  <xdr:twoCellAnchor editAs="oneCell">
    <xdr:from>
      <xdr:col>7</xdr:col>
      <xdr:colOff>527050</xdr:colOff>
      <xdr:row>7</xdr:row>
      <xdr:rowOff>21590</xdr:rowOff>
    </xdr:from>
    <xdr:to>
      <xdr:col>7</xdr:col>
      <xdr:colOff>1621150</xdr:colOff>
      <xdr:row>7</xdr:row>
      <xdr:rowOff>844286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651500" y="6000115"/>
          <a:ext cx="1093470" cy="822325"/>
        </a:xfrm>
        <a:prstGeom prst="rect">
          <a:avLst/>
        </a:prstGeom>
      </xdr:spPr>
    </xdr:pic>
    <xdr:clientData/>
  </xdr:twoCellAnchor>
  <xdr:twoCellAnchor editAs="oneCell">
    <xdr:from>
      <xdr:col>7</xdr:col>
      <xdr:colOff>530860</xdr:colOff>
      <xdr:row>6</xdr:row>
      <xdr:rowOff>9525</xdr:rowOff>
    </xdr:from>
    <xdr:to>
      <xdr:col>7</xdr:col>
      <xdr:colOff>1574800</xdr:colOff>
      <xdr:row>6</xdr:row>
      <xdr:rowOff>835660</xdr:rowOff>
    </xdr:to>
    <xdr:pic>
      <xdr:nvPicPr>
        <xdr:cNvPr id="30" name="图片 2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655310" y="5124450"/>
          <a:ext cx="1043940" cy="826135"/>
        </a:xfrm>
        <a:prstGeom prst="rect">
          <a:avLst/>
        </a:prstGeom>
      </xdr:spPr>
    </xdr:pic>
    <xdr:clientData/>
  </xdr:twoCellAnchor>
  <xdr:twoCellAnchor editAs="oneCell">
    <xdr:from>
      <xdr:col>7</xdr:col>
      <xdr:colOff>476885</xdr:colOff>
      <xdr:row>20</xdr:row>
      <xdr:rowOff>76200</xdr:rowOff>
    </xdr:from>
    <xdr:to>
      <xdr:col>7</xdr:col>
      <xdr:colOff>1688465</xdr:colOff>
      <xdr:row>20</xdr:row>
      <xdr:rowOff>1294765</xdr:rowOff>
    </xdr:to>
    <xdr:pic>
      <xdr:nvPicPr>
        <xdr:cNvPr id="31" name="图片 3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601335" y="21663025"/>
          <a:ext cx="1211580" cy="121856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19</xdr:row>
      <xdr:rowOff>63480</xdr:rowOff>
    </xdr:from>
    <xdr:to>
      <xdr:col>7</xdr:col>
      <xdr:colOff>2039423</xdr:colOff>
      <xdr:row>19</xdr:row>
      <xdr:rowOff>1301750</xdr:rowOff>
    </xdr:to>
    <xdr:pic>
      <xdr:nvPicPr>
        <xdr:cNvPr id="32" name="图片 3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276850" y="20284440"/>
          <a:ext cx="1886585" cy="1238885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</xdr:colOff>
      <xdr:row>17</xdr:row>
      <xdr:rowOff>161925</xdr:rowOff>
    </xdr:from>
    <xdr:to>
      <xdr:col>7</xdr:col>
      <xdr:colOff>2086269</xdr:colOff>
      <xdr:row>17</xdr:row>
      <xdr:rowOff>1279525</xdr:rowOff>
    </xdr:to>
    <xdr:pic>
      <xdr:nvPicPr>
        <xdr:cNvPr id="3" name="图片 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153660" y="17589500"/>
          <a:ext cx="2056765" cy="1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314960</xdr:colOff>
      <xdr:row>21</xdr:row>
      <xdr:rowOff>34925</xdr:rowOff>
    </xdr:from>
    <xdr:to>
      <xdr:col>7</xdr:col>
      <xdr:colOff>1726565</xdr:colOff>
      <xdr:row>21</xdr:row>
      <xdr:rowOff>1322070</xdr:rowOff>
    </xdr:to>
    <xdr:pic>
      <xdr:nvPicPr>
        <xdr:cNvPr id="27" name="图片 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439410" y="22987000"/>
          <a:ext cx="1411605" cy="1287145"/>
        </a:xfrm>
        <a:prstGeom prst="rect">
          <a:avLst/>
        </a:prstGeom>
      </xdr:spPr>
    </xdr:pic>
    <xdr:clientData/>
  </xdr:twoCellAnchor>
  <xdr:twoCellAnchor editAs="oneCell">
    <xdr:from>
      <xdr:col>7</xdr:col>
      <xdr:colOff>206375</xdr:colOff>
      <xdr:row>23</xdr:row>
      <xdr:rowOff>39370</xdr:rowOff>
    </xdr:from>
    <xdr:to>
      <xdr:col>7</xdr:col>
      <xdr:colOff>1911350</xdr:colOff>
      <xdr:row>23</xdr:row>
      <xdr:rowOff>1352550</xdr:rowOff>
    </xdr:to>
    <xdr:pic>
      <xdr:nvPicPr>
        <xdr:cNvPr id="28" name="图片 2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330825" y="25721945"/>
          <a:ext cx="1704975" cy="1313180"/>
        </a:xfrm>
        <a:prstGeom prst="rect">
          <a:avLst/>
        </a:prstGeom>
      </xdr:spPr>
    </xdr:pic>
    <xdr:clientData/>
  </xdr:twoCellAnchor>
  <xdr:twoCellAnchor editAs="oneCell">
    <xdr:from>
      <xdr:col>7</xdr:col>
      <xdr:colOff>269875</xdr:colOff>
      <xdr:row>22</xdr:row>
      <xdr:rowOff>53340</xdr:rowOff>
    </xdr:from>
    <xdr:to>
      <xdr:col>7</xdr:col>
      <xdr:colOff>1666875</xdr:colOff>
      <xdr:row>22</xdr:row>
      <xdr:rowOff>1304290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394325" y="24370665"/>
          <a:ext cx="1397000" cy="125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"/>
  <sheetViews>
    <sheetView tabSelected="1" workbookViewId="0">
      <pane xSplit="2" ySplit="2" topLeftCell="C21" activePane="bottomRight" state="frozen"/>
      <selection/>
      <selection pane="topRight"/>
      <selection pane="bottomLeft"/>
      <selection pane="bottomRight" activeCell="H25" sqref="H25"/>
    </sheetView>
  </sheetViews>
  <sheetFormatPr defaultColWidth="9" defaultRowHeight="13.5"/>
  <cols>
    <col min="1" max="1" width="3.58333333333333" style="1" customWidth="1"/>
    <col min="2" max="2" width="12.3333333333333" style="1" customWidth="1"/>
    <col min="3" max="5" width="5.66666666666667" style="1" customWidth="1"/>
    <col min="6" max="6" width="6.58333333333333" style="1" customWidth="1"/>
    <col min="7" max="7" width="27.75" style="2" customWidth="1"/>
    <col min="8" max="8" width="27.6666666666667" style="1" customWidth="1"/>
    <col min="9" max="16384" width="9" style="1"/>
  </cols>
  <sheetData>
    <row r="1" ht="29.25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23.25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92.25" customHeight="1" spans="1:8">
      <c r="A3" s="5">
        <v>1</v>
      </c>
      <c r="B3" s="5" t="s">
        <v>9</v>
      </c>
      <c r="C3" s="5" t="s">
        <v>10</v>
      </c>
      <c r="D3" s="5">
        <v>150</v>
      </c>
      <c r="E3" s="5">
        <v>1</v>
      </c>
      <c r="F3" s="5">
        <f t="shared" ref="F3:F25" si="0">D3*E3</f>
        <v>150</v>
      </c>
      <c r="G3" s="5" t="s">
        <v>11</v>
      </c>
      <c r="H3" s="6"/>
    </row>
    <row r="4" ht="70.5" customHeight="1" spans="1:8">
      <c r="A4" s="5">
        <v>2</v>
      </c>
      <c r="B4" s="5" t="s">
        <v>12</v>
      </c>
      <c r="C4" s="5" t="s">
        <v>13</v>
      </c>
      <c r="D4" s="5">
        <v>10</v>
      </c>
      <c r="E4" s="5">
        <v>4</v>
      </c>
      <c r="F4" s="5">
        <f t="shared" si="0"/>
        <v>40</v>
      </c>
      <c r="G4" s="5" t="s">
        <v>14</v>
      </c>
      <c r="H4" s="6"/>
    </row>
    <row r="5" ht="93.75" customHeight="1" spans="1:8">
      <c r="A5" s="5">
        <v>3</v>
      </c>
      <c r="B5" s="5" t="s">
        <v>15</v>
      </c>
      <c r="C5" s="5" t="s">
        <v>13</v>
      </c>
      <c r="D5" s="5">
        <v>15</v>
      </c>
      <c r="E5" s="5">
        <v>1</v>
      </c>
      <c r="F5" s="5">
        <f t="shared" si="0"/>
        <v>15</v>
      </c>
      <c r="G5" s="5" t="s">
        <v>15</v>
      </c>
      <c r="H5" s="6"/>
    </row>
    <row r="6" ht="93.75" customHeight="1" spans="1:8">
      <c r="A6" s="5">
        <v>4</v>
      </c>
      <c r="B6" s="5" t="s">
        <v>16</v>
      </c>
      <c r="C6" s="5" t="s">
        <v>13</v>
      </c>
      <c r="D6" s="5">
        <v>6</v>
      </c>
      <c r="E6" s="5">
        <v>1</v>
      </c>
      <c r="F6" s="5">
        <f t="shared" si="0"/>
        <v>6</v>
      </c>
      <c r="G6" s="5" t="s">
        <v>17</v>
      </c>
      <c r="H6" s="6"/>
    </row>
    <row r="7" ht="68" customHeight="1" spans="1:8">
      <c r="A7" s="5">
        <v>5</v>
      </c>
      <c r="B7" s="5" t="s">
        <v>18</v>
      </c>
      <c r="C7" s="5" t="s">
        <v>10</v>
      </c>
      <c r="D7" s="5">
        <v>10</v>
      </c>
      <c r="E7" s="5">
        <v>4</v>
      </c>
      <c r="F7" s="5">
        <f t="shared" si="0"/>
        <v>40</v>
      </c>
      <c r="G7" s="5" t="s">
        <v>19</v>
      </c>
      <c r="H7" s="6"/>
    </row>
    <row r="8" ht="68.25" customHeight="1" spans="1:8">
      <c r="A8" s="5">
        <v>6</v>
      </c>
      <c r="B8" s="5" t="s">
        <v>20</v>
      </c>
      <c r="C8" s="5" t="s">
        <v>21</v>
      </c>
      <c r="D8" s="5">
        <v>30</v>
      </c>
      <c r="E8" s="5">
        <v>2</v>
      </c>
      <c r="F8" s="5">
        <f t="shared" si="0"/>
        <v>60</v>
      </c>
      <c r="G8" s="5" t="s">
        <v>22</v>
      </c>
      <c r="H8" s="6"/>
    </row>
    <row r="9" ht="70.5" customHeight="1" spans="1:8">
      <c r="A9" s="5">
        <v>7</v>
      </c>
      <c r="B9" s="5" t="s">
        <v>23</v>
      </c>
      <c r="C9" s="5" t="s">
        <v>10</v>
      </c>
      <c r="D9" s="5">
        <v>30</v>
      </c>
      <c r="E9" s="5">
        <v>12</v>
      </c>
      <c r="F9" s="5">
        <f t="shared" si="0"/>
        <v>360</v>
      </c>
      <c r="G9" s="5" t="s">
        <v>24</v>
      </c>
      <c r="H9" s="6"/>
    </row>
    <row r="10" ht="70.5" customHeight="1" spans="1:8">
      <c r="A10" s="5">
        <v>8</v>
      </c>
      <c r="B10" s="5" t="s">
        <v>25</v>
      </c>
      <c r="C10" s="5" t="s">
        <v>10</v>
      </c>
      <c r="D10" s="5">
        <v>15</v>
      </c>
      <c r="E10" s="5">
        <v>20</v>
      </c>
      <c r="F10" s="5">
        <f t="shared" si="0"/>
        <v>300</v>
      </c>
      <c r="G10" s="5" t="s">
        <v>26</v>
      </c>
      <c r="H10" s="6"/>
    </row>
    <row r="11" ht="65.25" customHeight="1" spans="1:8">
      <c r="A11" s="5">
        <v>9</v>
      </c>
      <c r="B11" s="5" t="s">
        <v>27</v>
      </c>
      <c r="C11" s="5" t="s">
        <v>10</v>
      </c>
      <c r="D11" s="5">
        <v>40</v>
      </c>
      <c r="E11" s="5">
        <v>18</v>
      </c>
      <c r="F11" s="5">
        <f t="shared" si="0"/>
        <v>720</v>
      </c>
      <c r="G11" s="5" t="s">
        <v>28</v>
      </c>
      <c r="H11" s="6"/>
    </row>
    <row r="12" ht="90" customHeight="1" spans="1:8">
      <c r="A12" s="5">
        <v>10</v>
      </c>
      <c r="B12" s="5" t="s">
        <v>29</v>
      </c>
      <c r="C12" s="5" t="s">
        <v>10</v>
      </c>
      <c r="D12" s="5">
        <v>400</v>
      </c>
      <c r="E12" s="5">
        <v>1</v>
      </c>
      <c r="F12" s="5">
        <f t="shared" si="0"/>
        <v>400</v>
      </c>
      <c r="G12" s="5" t="s">
        <v>30</v>
      </c>
      <c r="H12" s="6"/>
    </row>
    <row r="13" ht="90" customHeight="1" spans="1:8">
      <c r="A13" s="5">
        <v>11</v>
      </c>
      <c r="B13" s="5" t="s">
        <v>31</v>
      </c>
      <c r="C13" s="5" t="s">
        <v>10</v>
      </c>
      <c r="D13" s="5">
        <v>400</v>
      </c>
      <c r="E13" s="5">
        <v>1</v>
      </c>
      <c r="F13" s="5">
        <f t="shared" si="0"/>
        <v>400</v>
      </c>
      <c r="G13" s="5" t="s">
        <v>31</v>
      </c>
      <c r="H13" s="6"/>
    </row>
    <row r="14" ht="90" customHeight="1" spans="1:8">
      <c r="A14" s="5">
        <v>12</v>
      </c>
      <c r="B14" s="5" t="s">
        <v>32</v>
      </c>
      <c r="C14" s="5" t="s">
        <v>10</v>
      </c>
      <c r="D14" s="5">
        <v>35</v>
      </c>
      <c r="E14" s="5">
        <v>2</v>
      </c>
      <c r="F14" s="5">
        <f t="shared" si="0"/>
        <v>70</v>
      </c>
      <c r="G14" s="5" t="s">
        <v>33</v>
      </c>
      <c r="H14" s="6"/>
    </row>
    <row r="15" ht="100.5" customHeight="1" spans="1:8">
      <c r="A15" s="5">
        <v>13</v>
      </c>
      <c r="B15" s="5" t="s">
        <v>34</v>
      </c>
      <c r="C15" s="5" t="s">
        <v>21</v>
      </c>
      <c r="D15" s="5">
        <v>5</v>
      </c>
      <c r="E15" s="5">
        <v>1</v>
      </c>
      <c r="F15" s="5">
        <f t="shared" si="0"/>
        <v>5</v>
      </c>
      <c r="G15" s="5" t="s">
        <v>35</v>
      </c>
      <c r="H15" s="6"/>
    </row>
    <row r="16" ht="150" customHeight="1" spans="1:8">
      <c r="A16" s="5">
        <v>14</v>
      </c>
      <c r="B16" s="5" t="s">
        <v>36</v>
      </c>
      <c r="C16" s="5" t="s">
        <v>10</v>
      </c>
      <c r="D16" s="5">
        <v>600</v>
      </c>
      <c r="E16" s="5">
        <v>9</v>
      </c>
      <c r="F16" s="5">
        <f t="shared" si="0"/>
        <v>5400</v>
      </c>
      <c r="G16" s="5" t="s">
        <v>37</v>
      </c>
      <c r="H16" s="6"/>
    </row>
    <row r="17" ht="106.5" customHeight="1" spans="1:8">
      <c r="A17" s="5">
        <v>15</v>
      </c>
      <c r="B17" s="5" t="s">
        <v>38</v>
      </c>
      <c r="C17" s="5" t="s">
        <v>39</v>
      </c>
      <c r="D17" s="5">
        <v>40</v>
      </c>
      <c r="E17" s="5">
        <v>16</v>
      </c>
      <c r="F17" s="5">
        <f t="shared" si="0"/>
        <v>640</v>
      </c>
      <c r="G17" s="5" t="s">
        <v>40</v>
      </c>
      <c r="H17" s="6"/>
    </row>
    <row r="18" ht="112.5" customHeight="1" spans="1:8">
      <c r="A18" s="5">
        <v>16</v>
      </c>
      <c r="B18" s="5" t="s">
        <v>41</v>
      </c>
      <c r="C18" s="5" t="s">
        <v>39</v>
      </c>
      <c r="D18" s="5">
        <v>1500</v>
      </c>
      <c r="E18" s="5">
        <v>1</v>
      </c>
      <c r="F18" s="5">
        <f t="shared" si="0"/>
        <v>1500</v>
      </c>
      <c r="G18" s="5" t="s">
        <v>42</v>
      </c>
      <c r="H18" s="6"/>
    </row>
    <row r="19" ht="107.5" customHeight="1" spans="1:8">
      <c r="A19" s="5">
        <v>17</v>
      </c>
      <c r="B19" s="5" t="s">
        <v>43</v>
      </c>
      <c r="C19" s="5" t="s">
        <v>21</v>
      </c>
      <c r="D19" s="5">
        <v>100</v>
      </c>
      <c r="E19" s="5">
        <v>1</v>
      </c>
      <c r="F19" s="5">
        <f t="shared" si="0"/>
        <v>100</v>
      </c>
      <c r="G19" s="5" t="s">
        <v>44</v>
      </c>
      <c r="H19" s="6"/>
    </row>
    <row r="20" ht="107.5" customHeight="1" spans="1:8">
      <c r="A20" s="5">
        <v>18</v>
      </c>
      <c r="B20" s="5" t="s">
        <v>45</v>
      </c>
      <c r="C20" s="5" t="s">
        <v>21</v>
      </c>
      <c r="D20" s="5">
        <v>10</v>
      </c>
      <c r="E20" s="5">
        <v>1</v>
      </c>
      <c r="F20" s="5">
        <f t="shared" si="0"/>
        <v>10</v>
      </c>
      <c r="G20" s="5" t="s">
        <v>46</v>
      </c>
      <c r="H20" s="6"/>
    </row>
    <row r="21" ht="107.5" customHeight="1" spans="1:8">
      <c r="A21" s="5">
        <v>19</v>
      </c>
      <c r="B21" s="5" t="s">
        <v>47</v>
      </c>
      <c r="C21" s="5" t="s">
        <v>48</v>
      </c>
      <c r="D21" s="5">
        <v>800</v>
      </c>
      <c r="E21" s="5">
        <v>4</v>
      </c>
      <c r="F21" s="5">
        <f t="shared" ref="F21" si="1">E21*D21</f>
        <v>3200</v>
      </c>
      <c r="G21" s="5" t="s">
        <v>49</v>
      </c>
      <c r="H21" s="6"/>
    </row>
    <row r="22" ht="107.5" customHeight="1" spans="1:8">
      <c r="A22" s="5">
        <v>20</v>
      </c>
      <c r="B22" s="5" t="s">
        <v>50</v>
      </c>
      <c r="C22" s="5" t="s">
        <v>10</v>
      </c>
      <c r="D22" s="5">
        <v>6</v>
      </c>
      <c r="E22" s="5">
        <v>60</v>
      </c>
      <c r="F22" s="5">
        <f t="shared" ref="F22" si="2">D22*E22</f>
        <v>360</v>
      </c>
      <c r="G22" s="5" t="s">
        <v>51</v>
      </c>
      <c r="H22" s="6"/>
    </row>
    <row r="23" ht="107.5" customHeight="1" spans="1:10">
      <c r="A23" s="5">
        <v>21</v>
      </c>
      <c r="B23" s="5" t="s">
        <v>52</v>
      </c>
      <c r="C23" s="5" t="s">
        <v>53</v>
      </c>
      <c r="D23" s="5">
        <v>19</v>
      </c>
      <c r="E23" s="5">
        <v>11</v>
      </c>
      <c r="F23" s="5">
        <f t="shared" ref="F23:F24" si="3">E23*D23</f>
        <v>209</v>
      </c>
      <c r="G23" s="5" t="s">
        <v>54</v>
      </c>
      <c r="H23" s="7"/>
      <c r="J23" s="1" t="s">
        <v>55</v>
      </c>
    </row>
    <row r="24" ht="107.5" customHeight="1" spans="1:8">
      <c r="A24" s="5">
        <v>22</v>
      </c>
      <c r="B24" s="5" t="s">
        <v>56</v>
      </c>
      <c r="C24" s="5" t="s">
        <v>10</v>
      </c>
      <c r="D24" s="5">
        <v>84</v>
      </c>
      <c r="E24" s="5">
        <v>11</v>
      </c>
      <c r="F24" s="5">
        <f t="shared" si="3"/>
        <v>924</v>
      </c>
      <c r="G24" s="5" t="s">
        <v>57</v>
      </c>
      <c r="H24" s="8"/>
    </row>
    <row r="25" ht="48" customHeight="1" spans="1:8">
      <c r="A25" s="9" t="s">
        <v>58</v>
      </c>
      <c r="B25" s="10"/>
      <c r="C25" s="10"/>
      <c r="D25" s="11"/>
      <c r="E25" s="5" t="s">
        <v>59</v>
      </c>
      <c r="F25" s="12">
        <f>SUM(F3:F24)</f>
        <v>14909</v>
      </c>
      <c r="G25" s="12"/>
      <c r="H25" s="6"/>
    </row>
  </sheetData>
  <mergeCells count="2">
    <mergeCell ref="A1:H1"/>
    <mergeCell ref="A25:D25"/>
  </mergeCells>
  <printOptions horizontalCentered="1" verticalCentered="1"/>
  <pageMargins left="0.314583333333333" right="0.118055555555556" top="0.550694444444444" bottom="0.550694444444444" header="0.314583333333333" footer="0.314583333333333"/>
  <pageSetup paperSize="9" orientation="portrait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100平以内物料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Mindray</dc:creator>
  <cp:lastModifiedBy>cgz</cp:lastModifiedBy>
  <dcterms:created xsi:type="dcterms:W3CDTF">2022-01-10T07:39:00Z</dcterms:created>
  <cp:lastPrinted>2022-06-13T07:01:00Z</cp:lastPrinted>
  <dcterms:modified xsi:type="dcterms:W3CDTF">2023-02-21T03:30:48Z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6766ABC099714F9A804B24EC86B91A2B</vt:lpwstr>
  </property>
  <property fmtid="{D5CDD505-2E9C-101B-9397-08002B2CF9AE}" pid="3" name="KSOProductBuildVer">
    <vt:lpwstr>2052-11.8.6.10973</vt:lpwstr>
  </property>
</Properties>
</file>